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i\Desktop\mintatervek\nappali órarend 201920. i\"/>
    </mc:Choice>
  </mc:AlternateContent>
  <bookViews>
    <workbookView xWindow="0" yWindow="0" windowWidth="28770" windowHeight="12360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2" l="1"/>
  <c r="Q26" i="2"/>
  <c r="Q27" i="2"/>
  <c r="Q28" i="2"/>
  <c r="Q29" i="2"/>
  <c r="Q30" i="2"/>
  <c r="P17" i="2"/>
  <c r="P5" i="2"/>
  <c r="P6" i="2"/>
  <c r="P7" i="2"/>
  <c r="P8" i="2"/>
  <c r="P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B10" i="2"/>
  <c r="P19" i="2"/>
  <c r="P20" i="2"/>
  <c r="P21" i="2"/>
  <c r="P18" i="2"/>
  <c r="B22" i="2"/>
  <c r="C22" i="2"/>
  <c r="E22" i="2"/>
  <c r="F22" i="2"/>
  <c r="G22" i="2"/>
  <c r="H22" i="2"/>
  <c r="I22" i="2"/>
  <c r="J22" i="2"/>
  <c r="K22" i="2"/>
  <c r="L22" i="2"/>
  <c r="M22" i="2"/>
  <c r="N22" i="2"/>
  <c r="O22" i="2"/>
  <c r="D22" i="2"/>
  <c r="P22" i="2" l="1"/>
  <c r="P10" i="2"/>
</calcChain>
</file>

<file path=xl/sharedStrings.xml><?xml version="1.0" encoding="utf-8"?>
<sst xmlns="http://schemas.openxmlformats.org/spreadsheetml/2006/main" count="97" uniqueCount="53">
  <si>
    <t>Órák</t>
  </si>
  <si>
    <t>Csütörtök</t>
  </si>
  <si>
    <t>1. óra</t>
  </si>
  <si>
    <t>2. óra</t>
  </si>
  <si>
    <t>3. óra</t>
  </si>
  <si>
    <t>4. óra</t>
  </si>
  <si>
    <t>5. óra</t>
  </si>
  <si>
    <t>6. óra</t>
  </si>
  <si>
    <t>7. óra</t>
  </si>
  <si>
    <t>8. óra</t>
  </si>
  <si>
    <t>9. óra</t>
  </si>
  <si>
    <t>10. óra</t>
  </si>
  <si>
    <t>Hétfő</t>
  </si>
  <si>
    <t>Kedd</t>
  </si>
  <si>
    <t>Szerda</t>
  </si>
  <si>
    <t xml:space="preserve">GK N FPS2P - Pénzügy és számvitel (pénzintézeti) FOSZ 2. évf. Időszak : 2019/20/1 </t>
  </si>
  <si>
    <t>Lakossági hitelbírálat  Előadás                       Aradszky Péter             Helye:  128 terem</t>
  </si>
  <si>
    <t>Lakossági hitelbírálat  Gyakorlat                       Aradszky Péter                     Helye. 128 terem</t>
  </si>
  <si>
    <t>Vállalati hitelbírálat  Előadás                       Aradszky Péter             Helye: 128 terem</t>
  </si>
  <si>
    <t>Pénzügyi és kötelmi jog alapjai                         Előadás                                     Dr. Kovács Mihály                 Helye: 221 terem</t>
  </si>
  <si>
    <t xml:space="preserve">BankügyletekII.   (Követeléskezelés)   Gyakorlat            Aradszky Péter          Helye:  128 terem                     </t>
  </si>
  <si>
    <t>Elemzés                       Gyakorlat                          Dr. Borgula Ilona   Helye: 221 terem</t>
  </si>
  <si>
    <t>Elemzés                       Előadás                            Dr. Borgula Ilona           Helye: 221 terem</t>
  </si>
  <si>
    <t>Vállalati hitelbírálat   Gyakorlat                      Aradszky Péter             Helye:  128 terem</t>
  </si>
  <si>
    <t>BankügyletekII.   (Követeléskezelés)   Előadás            Aradszky Péter                           Helye:  128 terem</t>
  </si>
  <si>
    <t>Pénzintézeti marketing                Előadás                                                            Ferenczné Szarvas Anikó                            Helye: 237 terem</t>
  </si>
  <si>
    <t>Gál Ferenc Főiskola Gazdasági Kar</t>
  </si>
  <si>
    <t>Nappali tagozat</t>
  </si>
  <si>
    <t>Évfolyam</t>
  </si>
  <si>
    <t xml:space="preserve">I. </t>
  </si>
  <si>
    <t>II.</t>
  </si>
  <si>
    <t>III.</t>
  </si>
  <si>
    <t>IV.</t>
  </si>
  <si>
    <t>Túlfutó</t>
  </si>
  <si>
    <t>Levelező tagozat</t>
  </si>
  <si>
    <t>Önköltséges</t>
  </si>
  <si>
    <t>Pénzügy és számvitel alapszak</t>
  </si>
  <si>
    <t>Műszaki menedzser alapszak</t>
  </si>
  <si>
    <t>Állami  öszt.</t>
  </si>
  <si>
    <t>Állami öszt.</t>
  </si>
  <si>
    <t>Gazdálkodás és menedzsment FOKSZ</t>
  </si>
  <si>
    <t>Pénzügy és számvitel (pénzint.) FOKSZ</t>
  </si>
  <si>
    <t>Pénzügy és számvitel (Vállal.) FOKSZ</t>
  </si>
  <si>
    <t>Pénzügy és számvitel (Államh.) FOKSZ</t>
  </si>
  <si>
    <t>Összesen:</t>
  </si>
  <si>
    <t>Passzív jv.:</t>
  </si>
  <si>
    <t>Még nem íratkozott be:</t>
  </si>
  <si>
    <t>Alapszak</t>
  </si>
  <si>
    <t>FOKSZ</t>
  </si>
  <si>
    <t>Összesen</t>
  </si>
  <si>
    <t>Gazdálkodási és menedzsment alapszak</t>
  </si>
  <si>
    <t>Levelező</t>
  </si>
  <si>
    <t>Idegen nyelvi alapszintű ismeretek Boros Árpád         Helye: 223 terem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</si>
</sst>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A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0" fontId="2" fillId="2" borderId="1" xfId="0" applyNumberFormat="1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vertical="top"/>
    </xf>
    <xf numFmtId="0" fontId="2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6" xfId="0" applyBorder="1" applyAlignment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topLeftCell="A55" workbookViewId="0">
      <selection activeCell="E99" sqref="E99:E122"/>
    </sheetView>
  </sheetViews>
  <sheetFormatPr defaultRowHeight="12.75" x14ac:dyDescent="0.2"/>
  <cols>
    <col min="1" max="1" width="9.140625" style="1"/>
    <col min="2" max="2" width="6.7109375" style="1" bestFit="1" customWidth="1"/>
    <col min="3" max="5" width="18.7109375" style="1" customWidth="1"/>
    <col min="6" max="6" width="18.5703125" style="1" customWidth="1"/>
    <col min="7" max="7" width="18.7109375" style="1" hidden="1" customWidth="1"/>
    <col min="8" max="16384" width="9.140625" style="1"/>
  </cols>
  <sheetData>
    <row r="1" spans="1:7" x14ac:dyDescent="0.2">
      <c r="A1" s="33" t="s">
        <v>15</v>
      </c>
      <c r="B1" s="33"/>
      <c r="C1" s="33"/>
      <c r="D1" s="33"/>
      <c r="E1" s="33"/>
      <c r="F1" s="33"/>
      <c r="G1" s="33"/>
    </row>
    <row r="2" spans="1:7" x14ac:dyDescent="0.2">
      <c r="A2" s="2" t="s">
        <v>0</v>
      </c>
      <c r="B2" s="2" t="s">
        <v>0</v>
      </c>
      <c r="C2" s="3" t="s">
        <v>12</v>
      </c>
      <c r="D2" s="3" t="s">
        <v>13</v>
      </c>
      <c r="E2" s="3" t="s">
        <v>14</v>
      </c>
      <c r="F2" s="36" t="s">
        <v>1</v>
      </c>
      <c r="G2" s="36"/>
    </row>
    <row r="3" spans="1:7" ht="12.75" customHeight="1" x14ac:dyDescent="0.2">
      <c r="A3" s="4">
        <v>0.33333333333333331</v>
      </c>
      <c r="B3" s="34" t="s">
        <v>2</v>
      </c>
      <c r="C3" s="35" t="s">
        <v>16</v>
      </c>
      <c r="D3" s="35" t="s">
        <v>22</v>
      </c>
      <c r="E3" s="35" t="s">
        <v>23</v>
      </c>
      <c r="F3" s="40" t="s">
        <v>25</v>
      </c>
      <c r="G3" s="5"/>
    </row>
    <row r="4" spans="1:7" x14ac:dyDescent="0.2">
      <c r="A4" s="4">
        <v>0.33680555555555558</v>
      </c>
      <c r="B4" s="34"/>
      <c r="C4" s="35"/>
      <c r="D4" s="35"/>
      <c r="E4" s="35"/>
      <c r="F4" s="41"/>
      <c r="G4" s="5"/>
    </row>
    <row r="5" spans="1:7" x14ac:dyDescent="0.2">
      <c r="A5" s="4">
        <v>0.34027777777777773</v>
      </c>
      <c r="B5" s="34"/>
      <c r="C5" s="35"/>
      <c r="D5" s="35"/>
      <c r="E5" s="35"/>
      <c r="F5" s="41"/>
      <c r="G5" s="5"/>
    </row>
    <row r="6" spans="1:7" x14ac:dyDescent="0.2">
      <c r="A6" s="4">
        <v>0.34375</v>
      </c>
      <c r="B6" s="34"/>
      <c r="C6" s="35"/>
      <c r="D6" s="35"/>
      <c r="E6" s="35"/>
      <c r="F6" s="41"/>
      <c r="G6" s="5"/>
    </row>
    <row r="7" spans="1:7" x14ac:dyDescent="0.2">
      <c r="A7" s="4">
        <v>0.34722222222222227</v>
      </c>
      <c r="B7" s="34"/>
      <c r="C7" s="35"/>
      <c r="D7" s="35"/>
      <c r="E7" s="35"/>
      <c r="F7" s="41"/>
      <c r="G7" s="5"/>
    </row>
    <row r="8" spans="1:7" x14ac:dyDescent="0.2">
      <c r="A8" s="4">
        <v>0.35069444444444442</v>
      </c>
      <c r="B8" s="34"/>
      <c r="C8" s="35"/>
      <c r="D8" s="35"/>
      <c r="E8" s="35"/>
      <c r="F8" s="41"/>
      <c r="G8" s="5"/>
    </row>
    <row r="9" spans="1:7" x14ac:dyDescent="0.2">
      <c r="A9" s="4">
        <v>0.35416666666666669</v>
      </c>
      <c r="B9" s="34"/>
      <c r="C9" s="35"/>
      <c r="D9" s="35"/>
      <c r="E9" s="35"/>
      <c r="F9" s="41"/>
      <c r="G9" s="5"/>
    </row>
    <row r="10" spans="1:7" x14ac:dyDescent="0.2">
      <c r="A10" s="4">
        <v>0.3576388888888889</v>
      </c>
      <c r="B10" s="34"/>
      <c r="C10" s="35"/>
      <c r="D10" s="35"/>
      <c r="E10" s="35"/>
      <c r="F10" s="41"/>
      <c r="G10" s="5"/>
    </row>
    <row r="11" spans="1:7" x14ac:dyDescent="0.2">
      <c r="A11" s="4">
        <v>0.3611111111111111</v>
      </c>
      <c r="B11" s="34"/>
      <c r="C11" s="35"/>
      <c r="D11" s="35"/>
      <c r="E11" s="35"/>
      <c r="F11" s="41"/>
      <c r="G11" s="5"/>
    </row>
    <row r="12" spans="1:7" x14ac:dyDescent="0.2">
      <c r="A12" s="4">
        <v>0.36458333333333331</v>
      </c>
      <c r="B12" s="6"/>
      <c r="C12" s="35"/>
      <c r="D12" s="35"/>
      <c r="E12" s="35"/>
      <c r="F12" s="41"/>
      <c r="G12" s="5"/>
    </row>
    <row r="13" spans="1:7" x14ac:dyDescent="0.2">
      <c r="A13" s="4">
        <v>0.36805555555555558</v>
      </c>
      <c r="B13" s="6"/>
      <c r="C13" s="35"/>
      <c r="D13" s="35"/>
      <c r="E13" s="35"/>
      <c r="F13" s="41"/>
      <c r="G13" s="5"/>
    </row>
    <row r="14" spans="1:7" x14ac:dyDescent="0.2">
      <c r="A14" s="4">
        <v>0.37152777777777773</v>
      </c>
      <c r="B14" s="6"/>
      <c r="C14" s="35"/>
      <c r="D14" s="35"/>
      <c r="E14" s="35"/>
      <c r="F14" s="41"/>
      <c r="G14" s="5"/>
    </row>
    <row r="15" spans="1:7" ht="15" customHeight="1" x14ac:dyDescent="0.2">
      <c r="A15" s="4">
        <v>0.375</v>
      </c>
      <c r="B15" s="32" t="s">
        <v>3</v>
      </c>
      <c r="C15" s="35"/>
      <c r="D15" s="35"/>
      <c r="E15" s="35" t="s">
        <v>24</v>
      </c>
      <c r="F15" s="41"/>
      <c r="G15" s="5"/>
    </row>
    <row r="16" spans="1:7" x14ac:dyDescent="0.2">
      <c r="A16" s="4">
        <v>0.37847222222222227</v>
      </c>
      <c r="B16" s="32"/>
      <c r="C16" s="35"/>
      <c r="D16" s="35"/>
      <c r="E16" s="35"/>
      <c r="F16" s="41"/>
      <c r="G16" s="5"/>
    </row>
    <row r="17" spans="1:7" x14ac:dyDescent="0.2">
      <c r="A17" s="4">
        <v>0.38194444444444442</v>
      </c>
      <c r="B17" s="32"/>
      <c r="C17" s="35"/>
      <c r="D17" s="35"/>
      <c r="E17" s="35"/>
      <c r="F17" s="41"/>
      <c r="G17" s="5"/>
    </row>
    <row r="18" spans="1:7" x14ac:dyDescent="0.2">
      <c r="A18" s="4">
        <v>0.38541666666666669</v>
      </c>
      <c r="B18" s="32"/>
      <c r="C18" s="35"/>
      <c r="D18" s="35"/>
      <c r="E18" s="35"/>
      <c r="F18" s="41"/>
      <c r="G18" s="5"/>
    </row>
    <row r="19" spans="1:7" x14ac:dyDescent="0.2">
      <c r="A19" s="4">
        <v>0.3888888888888889</v>
      </c>
      <c r="B19" s="32"/>
      <c r="C19" s="35"/>
      <c r="D19" s="35"/>
      <c r="E19" s="35"/>
      <c r="F19" s="41"/>
      <c r="G19" s="5"/>
    </row>
    <row r="20" spans="1:7" x14ac:dyDescent="0.2">
      <c r="A20" s="4">
        <v>0.3923611111111111</v>
      </c>
      <c r="B20" s="32"/>
      <c r="C20" s="35"/>
      <c r="D20" s="35"/>
      <c r="E20" s="35"/>
      <c r="F20" s="41"/>
      <c r="G20" s="5"/>
    </row>
    <row r="21" spans="1:7" x14ac:dyDescent="0.2">
      <c r="A21" s="4">
        <v>0.39583333333333331</v>
      </c>
      <c r="B21" s="32"/>
      <c r="C21" s="35"/>
      <c r="D21" s="35"/>
      <c r="E21" s="35"/>
      <c r="F21" s="41"/>
      <c r="G21" s="5"/>
    </row>
    <row r="22" spans="1:7" x14ac:dyDescent="0.2">
      <c r="A22" s="4">
        <v>0.39930555555555558</v>
      </c>
      <c r="B22" s="32"/>
      <c r="C22" s="35"/>
      <c r="D22" s="35"/>
      <c r="E22" s="35"/>
      <c r="F22" s="41"/>
      <c r="G22" s="5"/>
    </row>
    <row r="23" spans="1:7" x14ac:dyDescent="0.2">
      <c r="A23" s="4">
        <v>0.40277777777777773</v>
      </c>
      <c r="B23" s="32"/>
      <c r="C23" s="35"/>
      <c r="D23" s="35"/>
      <c r="E23" s="35"/>
      <c r="F23" s="41"/>
      <c r="G23" s="5"/>
    </row>
    <row r="24" spans="1:7" x14ac:dyDescent="0.2">
      <c r="A24" s="4">
        <v>0.40625</v>
      </c>
      <c r="B24" s="6"/>
      <c r="C24" s="35"/>
      <c r="D24" s="35"/>
      <c r="E24" s="35"/>
      <c r="F24" s="41"/>
      <c r="G24" s="5"/>
    </row>
    <row r="25" spans="1:7" x14ac:dyDescent="0.2">
      <c r="A25" s="4">
        <v>0.40972222222222227</v>
      </c>
      <c r="B25" s="6"/>
      <c r="C25" s="35"/>
      <c r="D25" s="35"/>
      <c r="E25" s="35"/>
      <c r="F25" s="41"/>
      <c r="G25" s="5"/>
    </row>
    <row r="26" spans="1:7" x14ac:dyDescent="0.2">
      <c r="A26" s="4">
        <v>0.41319444444444442</v>
      </c>
      <c r="B26" s="6"/>
      <c r="C26" s="35"/>
      <c r="D26" s="35"/>
      <c r="E26" s="35"/>
      <c r="F26" s="41"/>
      <c r="G26" s="5"/>
    </row>
    <row r="27" spans="1:7" x14ac:dyDescent="0.2">
      <c r="A27" s="4">
        <v>0.41666666666666669</v>
      </c>
      <c r="B27" s="34" t="s">
        <v>4</v>
      </c>
      <c r="C27" s="35" t="s">
        <v>17</v>
      </c>
      <c r="D27" s="35" t="s">
        <v>21</v>
      </c>
      <c r="E27" s="35"/>
      <c r="F27" s="41"/>
      <c r="G27" s="5"/>
    </row>
    <row r="28" spans="1:7" x14ac:dyDescent="0.2">
      <c r="A28" s="4">
        <v>0.4201388888888889</v>
      </c>
      <c r="B28" s="34"/>
      <c r="C28" s="35"/>
      <c r="D28" s="35"/>
      <c r="E28" s="35"/>
      <c r="F28" s="41"/>
      <c r="G28" s="5"/>
    </row>
    <row r="29" spans="1:7" x14ac:dyDescent="0.2">
      <c r="A29" s="4">
        <v>0.4236111111111111</v>
      </c>
      <c r="B29" s="34"/>
      <c r="C29" s="35"/>
      <c r="D29" s="35"/>
      <c r="E29" s="35"/>
      <c r="F29" s="41"/>
      <c r="G29" s="5"/>
    </row>
    <row r="30" spans="1:7" x14ac:dyDescent="0.2">
      <c r="A30" s="4">
        <v>0.42708333333333331</v>
      </c>
      <c r="B30" s="34"/>
      <c r="C30" s="35"/>
      <c r="D30" s="35"/>
      <c r="E30" s="35"/>
      <c r="F30" s="41"/>
      <c r="G30" s="5"/>
    </row>
    <row r="31" spans="1:7" x14ac:dyDescent="0.2">
      <c r="A31" s="4">
        <v>0.43055555555555558</v>
      </c>
      <c r="B31" s="34"/>
      <c r="C31" s="35"/>
      <c r="D31" s="35"/>
      <c r="E31" s="35"/>
      <c r="F31" s="41"/>
      <c r="G31" s="5"/>
    </row>
    <row r="32" spans="1:7" x14ac:dyDescent="0.2">
      <c r="A32" s="4">
        <v>0.43402777777777773</v>
      </c>
      <c r="B32" s="34"/>
      <c r="C32" s="35"/>
      <c r="D32" s="35"/>
      <c r="E32" s="35"/>
      <c r="F32" s="41"/>
      <c r="G32" s="5"/>
    </row>
    <row r="33" spans="1:7" x14ac:dyDescent="0.2">
      <c r="A33" s="4">
        <v>0.4375</v>
      </c>
      <c r="B33" s="34"/>
      <c r="C33" s="35"/>
      <c r="D33" s="35"/>
      <c r="E33" s="35"/>
      <c r="F33" s="41"/>
      <c r="G33" s="5"/>
    </row>
    <row r="34" spans="1:7" x14ac:dyDescent="0.2">
      <c r="A34" s="4">
        <v>0.44097222222222227</v>
      </c>
      <c r="B34" s="34"/>
      <c r="C34" s="35"/>
      <c r="D34" s="35"/>
      <c r="E34" s="35"/>
      <c r="F34" s="41"/>
      <c r="G34" s="5"/>
    </row>
    <row r="35" spans="1:7" x14ac:dyDescent="0.2">
      <c r="A35" s="4">
        <v>0.44444444444444442</v>
      </c>
      <c r="B35" s="34"/>
      <c r="C35" s="35"/>
      <c r="D35" s="35"/>
      <c r="E35" s="35"/>
      <c r="F35" s="41"/>
      <c r="G35" s="5"/>
    </row>
    <row r="36" spans="1:7" x14ac:dyDescent="0.2">
      <c r="A36" s="4">
        <v>0.44791666666666669</v>
      </c>
      <c r="B36" s="6"/>
      <c r="C36" s="35"/>
      <c r="D36" s="35"/>
      <c r="E36" s="35"/>
      <c r="F36" s="41"/>
      <c r="G36" s="5"/>
    </row>
    <row r="37" spans="1:7" x14ac:dyDescent="0.2">
      <c r="A37" s="4">
        <v>0.4513888888888889</v>
      </c>
      <c r="B37" s="6"/>
      <c r="C37" s="35"/>
      <c r="D37" s="35"/>
      <c r="E37" s="35"/>
      <c r="F37" s="41"/>
      <c r="G37" s="5"/>
    </row>
    <row r="38" spans="1:7" x14ac:dyDescent="0.2">
      <c r="A38" s="4">
        <v>0.4548611111111111</v>
      </c>
      <c r="B38" s="6"/>
      <c r="C38" s="35"/>
      <c r="D38" s="35"/>
      <c r="E38" s="35"/>
      <c r="F38" s="42"/>
      <c r="G38" s="5"/>
    </row>
    <row r="39" spans="1:7" ht="12.75" customHeight="1" x14ac:dyDescent="0.2">
      <c r="A39" s="4">
        <v>0.45833333333333331</v>
      </c>
      <c r="B39" s="32" t="s">
        <v>5</v>
      </c>
      <c r="C39" s="35"/>
      <c r="D39" s="35"/>
      <c r="E39" s="38" t="s">
        <v>20</v>
      </c>
      <c r="F39" s="5"/>
      <c r="G39" s="5"/>
    </row>
    <row r="40" spans="1:7" x14ac:dyDescent="0.2">
      <c r="A40" s="4">
        <v>0.46180555555555558</v>
      </c>
      <c r="B40" s="32"/>
      <c r="C40" s="35"/>
      <c r="D40" s="35"/>
      <c r="E40" s="38"/>
      <c r="F40" s="5"/>
      <c r="G40" s="5"/>
    </row>
    <row r="41" spans="1:7" x14ac:dyDescent="0.2">
      <c r="A41" s="4">
        <v>0.46527777777777773</v>
      </c>
      <c r="B41" s="32"/>
      <c r="C41" s="35"/>
      <c r="D41" s="35"/>
      <c r="E41" s="38"/>
      <c r="F41" s="5"/>
      <c r="G41" s="5"/>
    </row>
    <row r="42" spans="1:7" x14ac:dyDescent="0.2">
      <c r="A42" s="4">
        <v>0.46875</v>
      </c>
      <c r="B42" s="32"/>
      <c r="C42" s="35"/>
      <c r="D42" s="35"/>
      <c r="E42" s="38"/>
      <c r="F42" s="5"/>
      <c r="G42" s="5"/>
    </row>
    <row r="43" spans="1:7" x14ac:dyDescent="0.2">
      <c r="A43" s="4">
        <v>0.47222222222222227</v>
      </c>
      <c r="B43" s="32"/>
      <c r="C43" s="35"/>
      <c r="D43" s="35"/>
      <c r="E43" s="38"/>
      <c r="F43" s="5"/>
      <c r="G43" s="5"/>
    </row>
    <row r="44" spans="1:7" x14ac:dyDescent="0.2">
      <c r="A44" s="4">
        <v>0.47569444444444442</v>
      </c>
      <c r="B44" s="32"/>
      <c r="C44" s="35"/>
      <c r="D44" s="35"/>
      <c r="E44" s="38"/>
      <c r="F44" s="5"/>
      <c r="G44" s="5"/>
    </row>
    <row r="45" spans="1:7" x14ac:dyDescent="0.2">
      <c r="A45" s="4">
        <v>0.47916666666666669</v>
      </c>
      <c r="B45" s="32"/>
      <c r="C45" s="35"/>
      <c r="D45" s="35"/>
      <c r="E45" s="38"/>
      <c r="F45" s="5"/>
      <c r="G45" s="5"/>
    </row>
    <row r="46" spans="1:7" x14ac:dyDescent="0.2">
      <c r="A46" s="4">
        <v>0.4826388888888889</v>
      </c>
      <c r="B46" s="32"/>
      <c r="C46" s="35"/>
      <c r="D46" s="35"/>
      <c r="E46" s="38"/>
      <c r="F46" s="5"/>
      <c r="G46" s="5"/>
    </row>
    <row r="47" spans="1:7" x14ac:dyDescent="0.2">
      <c r="A47" s="4">
        <v>0.4861111111111111</v>
      </c>
      <c r="B47" s="32"/>
      <c r="C47" s="35"/>
      <c r="D47" s="35"/>
      <c r="E47" s="38"/>
      <c r="F47" s="5"/>
      <c r="G47" s="5"/>
    </row>
    <row r="48" spans="1:7" x14ac:dyDescent="0.2">
      <c r="A48" s="4">
        <v>0.48958333333333331</v>
      </c>
      <c r="B48" s="6"/>
      <c r="C48" s="35"/>
      <c r="D48" s="35"/>
      <c r="E48" s="38"/>
      <c r="F48" s="5"/>
      <c r="G48" s="5"/>
    </row>
    <row r="49" spans="1:7" x14ac:dyDescent="0.2">
      <c r="A49" s="4">
        <v>0.49305555555555558</v>
      </c>
      <c r="B49" s="6"/>
      <c r="C49" s="35"/>
      <c r="D49" s="35"/>
      <c r="E49" s="38"/>
      <c r="F49" s="5"/>
      <c r="G49" s="5"/>
    </row>
    <row r="50" spans="1:7" x14ac:dyDescent="0.2">
      <c r="A50" s="4">
        <v>0.49652777777777773</v>
      </c>
      <c r="B50" s="6"/>
      <c r="C50" s="35"/>
      <c r="D50" s="35"/>
      <c r="E50" s="38"/>
      <c r="F50" s="5"/>
      <c r="G50" s="5"/>
    </row>
    <row r="51" spans="1:7" ht="16.5" customHeight="1" x14ac:dyDescent="0.2">
      <c r="A51" s="4">
        <v>0.5</v>
      </c>
      <c r="B51" s="34" t="s">
        <v>6</v>
      </c>
      <c r="C51" s="35" t="s">
        <v>18</v>
      </c>
      <c r="D51" s="46"/>
      <c r="E51" s="38"/>
      <c r="F51" s="31"/>
      <c r="G51" s="31"/>
    </row>
    <row r="52" spans="1:7" x14ac:dyDescent="0.2">
      <c r="A52" s="4">
        <v>0.50347222222222221</v>
      </c>
      <c r="B52" s="34"/>
      <c r="C52" s="35"/>
      <c r="D52" s="46"/>
      <c r="E52" s="38"/>
      <c r="F52" s="31"/>
      <c r="G52" s="31"/>
    </row>
    <row r="53" spans="1:7" x14ac:dyDescent="0.2">
      <c r="A53" s="4">
        <v>0.50694444444444442</v>
      </c>
      <c r="B53" s="34"/>
      <c r="C53" s="35"/>
      <c r="D53" s="46"/>
      <c r="E53" s="38"/>
      <c r="F53" s="31"/>
      <c r="G53" s="31"/>
    </row>
    <row r="54" spans="1:7" x14ac:dyDescent="0.2">
      <c r="A54" s="4">
        <v>0.51041666666666663</v>
      </c>
      <c r="B54" s="34"/>
      <c r="C54" s="35"/>
      <c r="D54" s="46"/>
      <c r="E54" s="38"/>
      <c r="F54" s="31"/>
      <c r="G54" s="31"/>
    </row>
    <row r="55" spans="1:7" x14ac:dyDescent="0.2">
      <c r="A55" s="4">
        <v>0.51388888888888895</v>
      </c>
      <c r="B55" s="34"/>
      <c r="C55" s="35"/>
      <c r="D55" s="46"/>
      <c r="E55" s="38"/>
      <c r="F55" s="31"/>
      <c r="G55" s="31"/>
    </row>
    <row r="56" spans="1:7" x14ac:dyDescent="0.2">
      <c r="A56" s="4">
        <v>0.51736111111111105</v>
      </c>
      <c r="B56" s="34"/>
      <c r="C56" s="35"/>
      <c r="D56" s="46"/>
      <c r="E56" s="38"/>
      <c r="F56" s="31"/>
      <c r="G56" s="31"/>
    </row>
    <row r="57" spans="1:7" x14ac:dyDescent="0.2">
      <c r="A57" s="4">
        <v>0.52083333333333337</v>
      </c>
      <c r="B57" s="34"/>
      <c r="C57" s="35"/>
      <c r="D57" s="46"/>
      <c r="E57" s="38"/>
      <c r="F57" s="31"/>
      <c r="G57" s="31"/>
    </row>
    <row r="58" spans="1:7" x14ac:dyDescent="0.2">
      <c r="A58" s="4">
        <v>0.52430555555555558</v>
      </c>
      <c r="B58" s="34"/>
      <c r="C58" s="35"/>
      <c r="D58" s="46"/>
      <c r="E58" s="38"/>
      <c r="F58" s="31"/>
      <c r="G58" s="31"/>
    </row>
    <row r="59" spans="1:7" x14ac:dyDescent="0.2">
      <c r="A59" s="4">
        <v>0.52777777777777779</v>
      </c>
      <c r="B59" s="34"/>
      <c r="C59" s="35"/>
      <c r="D59" s="46"/>
      <c r="E59" s="38"/>
      <c r="F59" s="31"/>
      <c r="G59" s="31"/>
    </row>
    <row r="60" spans="1:7" x14ac:dyDescent="0.2">
      <c r="A60" s="4">
        <v>0.53125</v>
      </c>
      <c r="B60" s="6"/>
      <c r="C60" s="35"/>
      <c r="D60" s="46"/>
      <c r="E60" s="38"/>
      <c r="F60" s="31"/>
      <c r="G60" s="31"/>
    </row>
    <row r="61" spans="1:7" x14ac:dyDescent="0.2">
      <c r="A61" s="4">
        <v>0.53472222222222221</v>
      </c>
      <c r="B61" s="6"/>
      <c r="C61" s="35"/>
      <c r="D61" s="46"/>
      <c r="E61" s="38"/>
      <c r="F61" s="31"/>
      <c r="G61" s="31"/>
    </row>
    <row r="62" spans="1:7" x14ac:dyDescent="0.2">
      <c r="A62" s="4">
        <v>0.53819444444444442</v>
      </c>
      <c r="B62" s="6"/>
      <c r="C62" s="35"/>
      <c r="D62" s="46"/>
      <c r="E62" s="38"/>
      <c r="F62" s="31"/>
      <c r="G62" s="31"/>
    </row>
    <row r="63" spans="1:7" x14ac:dyDescent="0.2">
      <c r="A63" s="4">
        <v>0.54166666666666663</v>
      </c>
      <c r="B63" s="32" t="s">
        <v>7</v>
      </c>
      <c r="C63" s="35"/>
      <c r="D63" s="46"/>
      <c r="E63" s="38"/>
      <c r="F63" s="31"/>
      <c r="G63" s="31"/>
    </row>
    <row r="64" spans="1:7" ht="12.75" customHeight="1" x14ac:dyDescent="0.2">
      <c r="A64" s="4">
        <v>0.54513888888888895</v>
      </c>
      <c r="B64" s="32"/>
      <c r="C64" s="35"/>
      <c r="D64" s="46"/>
      <c r="E64" s="8"/>
      <c r="F64" s="31"/>
      <c r="G64" s="31"/>
    </row>
    <row r="65" spans="1:7" ht="12.75" customHeight="1" x14ac:dyDescent="0.2">
      <c r="A65" s="4">
        <v>0.54861111111111105</v>
      </c>
      <c r="B65" s="32"/>
      <c r="C65" s="35"/>
      <c r="D65" s="46"/>
      <c r="E65" s="8"/>
      <c r="F65" s="31"/>
      <c r="G65" s="31"/>
    </row>
    <row r="66" spans="1:7" ht="12.75" customHeight="1" x14ac:dyDescent="0.2">
      <c r="A66" s="4">
        <v>0.55208333333333337</v>
      </c>
      <c r="B66" s="32"/>
      <c r="C66" s="35"/>
      <c r="D66" s="46"/>
      <c r="E66" s="8"/>
      <c r="F66" s="31"/>
      <c r="G66" s="31"/>
    </row>
    <row r="67" spans="1:7" ht="12.75" customHeight="1" x14ac:dyDescent="0.2">
      <c r="A67" s="4">
        <v>0.55555555555555558</v>
      </c>
      <c r="B67" s="32"/>
      <c r="C67" s="35"/>
      <c r="D67" s="46"/>
      <c r="E67" s="8"/>
      <c r="F67" s="31"/>
      <c r="G67" s="31"/>
    </row>
    <row r="68" spans="1:7" ht="12.75" customHeight="1" x14ac:dyDescent="0.2">
      <c r="A68" s="4">
        <v>0.55902777777777779</v>
      </c>
      <c r="B68" s="32"/>
      <c r="C68" s="35"/>
      <c r="D68" s="46"/>
      <c r="E68" s="8"/>
      <c r="F68" s="31"/>
      <c r="G68" s="31"/>
    </row>
    <row r="69" spans="1:7" ht="12.75" customHeight="1" x14ac:dyDescent="0.2">
      <c r="A69" s="4">
        <v>0.5625</v>
      </c>
      <c r="B69" s="32"/>
      <c r="C69" s="35"/>
      <c r="D69" s="46"/>
      <c r="E69" s="8"/>
      <c r="F69" s="31"/>
      <c r="G69" s="31"/>
    </row>
    <row r="70" spans="1:7" ht="12.75" customHeight="1" x14ac:dyDescent="0.2">
      <c r="A70" s="4">
        <v>0.56597222222222221</v>
      </c>
      <c r="B70" s="32"/>
      <c r="C70" s="35"/>
      <c r="D70" s="46"/>
      <c r="E70" s="8"/>
      <c r="F70" s="31"/>
      <c r="G70" s="31"/>
    </row>
    <row r="71" spans="1:7" ht="12.75" customHeight="1" x14ac:dyDescent="0.2">
      <c r="A71" s="4">
        <v>0.56944444444444442</v>
      </c>
      <c r="B71" s="32"/>
      <c r="C71" s="35"/>
      <c r="D71" s="46"/>
      <c r="E71" s="8"/>
      <c r="F71" s="31"/>
      <c r="G71" s="31"/>
    </row>
    <row r="72" spans="1:7" ht="12.75" customHeight="1" x14ac:dyDescent="0.2">
      <c r="A72" s="4">
        <v>0.57291666666666663</v>
      </c>
      <c r="B72" s="6"/>
      <c r="C72" s="35"/>
      <c r="D72" s="46"/>
      <c r="E72" s="8"/>
      <c r="F72" s="37"/>
      <c r="G72" s="37"/>
    </row>
    <row r="73" spans="1:7" ht="12.75" customHeight="1" x14ac:dyDescent="0.2">
      <c r="A73" s="4">
        <v>0.57638888888888895</v>
      </c>
      <c r="B73" s="6"/>
      <c r="C73" s="35"/>
      <c r="D73" s="46"/>
      <c r="E73" s="8"/>
      <c r="F73" s="37"/>
      <c r="G73" s="37"/>
    </row>
    <row r="74" spans="1:7" ht="12.75" customHeight="1" x14ac:dyDescent="0.2">
      <c r="A74" s="4">
        <v>0.57986111111111105</v>
      </c>
      <c r="B74" s="6"/>
      <c r="C74" s="35"/>
      <c r="D74" s="46"/>
      <c r="E74" s="8"/>
      <c r="F74" s="37"/>
      <c r="G74" s="37"/>
    </row>
    <row r="75" spans="1:7" ht="15" customHeight="1" x14ac:dyDescent="0.2">
      <c r="A75" s="4">
        <v>0.58333333333333337</v>
      </c>
      <c r="B75" s="34" t="s">
        <v>8</v>
      </c>
      <c r="C75" s="7"/>
      <c r="D75" s="7"/>
      <c r="E75" s="40" t="s">
        <v>52</v>
      </c>
      <c r="F75" s="8"/>
      <c r="G75" s="8"/>
    </row>
    <row r="76" spans="1:7" ht="12.75" customHeight="1" x14ac:dyDescent="0.2">
      <c r="A76" s="4">
        <v>0.58680555555555558</v>
      </c>
      <c r="B76" s="34"/>
      <c r="C76" s="7"/>
      <c r="D76" s="7"/>
      <c r="E76" s="41"/>
      <c r="F76" s="8"/>
      <c r="G76" s="8"/>
    </row>
    <row r="77" spans="1:7" ht="12.75" customHeight="1" x14ac:dyDescent="0.2">
      <c r="A77" s="4">
        <v>0.59027777777777779</v>
      </c>
      <c r="B77" s="34"/>
      <c r="C77" s="7"/>
      <c r="D77" s="7"/>
      <c r="E77" s="41"/>
      <c r="F77" s="8"/>
      <c r="G77" s="8"/>
    </row>
    <row r="78" spans="1:7" ht="12.75" customHeight="1" x14ac:dyDescent="0.2">
      <c r="A78" s="4">
        <v>0.59375</v>
      </c>
      <c r="B78" s="34"/>
      <c r="C78" s="7"/>
      <c r="D78" s="7"/>
      <c r="E78" s="41"/>
      <c r="F78" s="8"/>
      <c r="G78" s="8"/>
    </row>
    <row r="79" spans="1:7" ht="12.75" customHeight="1" x14ac:dyDescent="0.2">
      <c r="A79" s="4">
        <v>0.59722222222222221</v>
      </c>
      <c r="B79" s="34"/>
      <c r="C79" s="7"/>
      <c r="D79" s="7"/>
      <c r="E79" s="41"/>
      <c r="F79" s="8"/>
      <c r="G79" s="8"/>
    </row>
    <row r="80" spans="1:7" ht="12.75" customHeight="1" x14ac:dyDescent="0.2">
      <c r="A80" s="4">
        <v>0.60069444444444442</v>
      </c>
      <c r="B80" s="34"/>
      <c r="C80" s="7"/>
      <c r="D80" s="7"/>
      <c r="E80" s="41"/>
      <c r="F80" s="8"/>
      <c r="G80" s="8"/>
    </row>
    <row r="81" spans="1:7" ht="12.75" customHeight="1" x14ac:dyDescent="0.2">
      <c r="A81" s="4">
        <v>0.60416666666666663</v>
      </c>
      <c r="B81" s="34"/>
      <c r="C81" s="7"/>
      <c r="D81" s="7"/>
      <c r="E81" s="41"/>
      <c r="F81" s="8"/>
      <c r="G81" s="8"/>
    </row>
    <row r="82" spans="1:7" ht="12.75" customHeight="1" x14ac:dyDescent="0.2">
      <c r="A82" s="4">
        <v>0.60763888888888895</v>
      </c>
      <c r="B82" s="34"/>
      <c r="C82" s="7"/>
      <c r="D82" s="7"/>
      <c r="E82" s="41"/>
      <c r="F82" s="8"/>
      <c r="G82" s="8"/>
    </row>
    <row r="83" spans="1:7" ht="12.75" customHeight="1" x14ac:dyDescent="0.2">
      <c r="A83" s="4">
        <v>0.61111111111111105</v>
      </c>
      <c r="B83" s="34"/>
      <c r="C83" s="7"/>
      <c r="D83" s="7"/>
      <c r="E83" s="41"/>
      <c r="F83" s="8"/>
      <c r="G83" s="8"/>
    </row>
    <row r="84" spans="1:7" ht="12.75" customHeight="1" x14ac:dyDescent="0.2">
      <c r="A84" s="4">
        <v>0.61458333333333337</v>
      </c>
      <c r="B84" s="6"/>
      <c r="C84" s="7"/>
      <c r="D84" s="7"/>
      <c r="E84" s="41"/>
      <c r="F84" s="8"/>
      <c r="G84" s="8"/>
    </row>
    <row r="85" spans="1:7" ht="12.75" customHeight="1" x14ac:dyDescent="0.2">
      <c r="A85" s="4">
        <v>0.61805555555555558</v>
      </c>
      <c r="B85" s="6"/>
      <c r="C85" s="7"/>
      <c r="D85" s="7"/>
      <c r="E85" s="41"/>
      <c r="F85" s="8"/>
      <c r="G85" s="8"/>
    </row>
    <row r="86" spans="1:7" ht="12.75" customHeight="1" x14ac:dyDescent="0.2">
      <c r="A86" s="4">
        <v>0.62152777777777779</v>
      </c>
      <c r="B86" s="6"/>
      <c r="C86" s="7"/>
      <c r="D86" s="7"/>
      <c r="E86" s="41"/>
      <c r="F86" s="8"/>
      <c r="G86" s="8"/>
    </row>
    <row r="87" spans="1:7" ht="12.75" customHeight="1" x14ac:dyDescent="0.2">
      <c r="A87" s="4">
        <v>0.625</v>
      </c>
      <c r="B87" s="32" t="s">
        <v>9</v>
      </c>
      <c r="C87" s="7"/>
      <c r="D87" s="7"/>
      <c r="E87" s="41"/>
      <c r="F87" s="8"/>
      <c r="G87" s="8"/>
    </row>
    <row r="88" spans="1:7" x14ac:dyDescent="0.2">
      <c r="A88" s="4">
        <v>0.62847222222222221</v>
      </c>
      <c r="B88" s="32"/>
      <c r="C88" s="9"/>
      <c r="D88" s="9"/>
      <c r="E88" s="41"/>
      <c r="F88" s="8"/>
      <c r="G88" s="8"/>
    </row>
    <row r="89" spans="1:7" ht="12.75" customHeight="1" x14ac:dyDescent="0.2">
      <c r="A89" s="4">
        <v>0.63194444444444442</v>
      </c>
      <c r="B89" s="32"/>
      <c r="C89" s="9"/>
      <c r="D89" s="9"/>
      <c r="E89" s="41"/>
      <c r="F89" s="8"/>
      <c r="G89" s="8"/>
    </row>
    <row r="90" spans="1:7" x14ac:dyDescent="0.2">
      <c r="A90" s="4">
        <v>0.63541666666666663</v>
      </c>
      <c r="B90" s="32"/>
      <c r="C90" s="9"/>
      <c r="D90" s="9"/>
      <c r="E90" s="41"/>
      <c r="F90" s="8"/>
      <c r="G90" s="8"/>
    </row>
    <row r="91" spans="1:7" x14ac:dyDescent="0.2">
      <c r="A91" s="4">
        <v>0.63888888888888895</v>
      </c>
      <c r="B91" s="32"/>
      <c r="C91" s="9"/>
      <c r="D91" s="9"/>
      <c r="E91" s="41"/>
      <c r="F91" s="8"/>
      <c r="G91" s="8"/>
    </row>
    <row r="92" spans="1:7" x14ac:dyDescent="0.2">
      <c r="A92" s="4">
        <v>0.64236111111111105</v>
      </c>
      <c r="B92" s="32"/>
      <c r="C92" s="9"/>
      <c r="D92" s="9"/>
      <c r="E92" s="41"/>
      <c r="F92" s="8"/>
      <c r="G92" s="8"/>
    </row>
    <row r="93" spans="1:7" x14ac:dyDescent="0.2">
      <c r="A93" s="4">
        <v>0.64583333333333337</v>
      </c>
      <c r="B93" s="32"/>
      <c r="C93" s="9"/>
      <c r="D93" s="9"/>
      <c r="E93" s="41"/>
      <c r="F93" s="8"/>
      <c r="G93" s="8"/>
    </row>
    <row r="94" spans="1:7" x14ac:dyDescent="0.2">
      <c r="A94" s="4">
        <v>0.64930555555555558</v>
      </c>
      <c r="B94" s="32"/>
      <c r="C94" s="9"/>
      <c r="D94" s="9"/>
      <c r="E94" s="41"/>
      <c r="F94" s="8"/>
      <c r="G94" s="8"/>
    </row>
    <row r="95" spans="1:7" x14ac:dyDescent="0.2">
      <c r="A95" s="4">
        <v>0.65277777777777779</v>
      </c>
      <c r="B95" s="32"/>
      <c r="C95" s="9"/>
      <c r="D95" s="9"/>
      <c r="E95" s="41"/>
      <c r="F95" s="8"/>
      <c r="G95" s="8"/>
    </row>
    <row r="96" spans="1:7" x14ac:dyDescent="0.2">
      <c r="A96" s="4">
        <v>0.65625</v>
      </c>
      <c r="B96" s="6"/>
      <c r="C96" s="9"/>
      <c r="D96" s="9"/>
      <c r="E96" s="41"/>
      <c r="F96" s="37"/>
      <c r="G96" s="37"/>
    </row>
    <row r="97" spans="1:7" x14ac:dyDescent="0.2">
      <c r="A97" s="4">
        <v>0.65972222222222221</v>
      </c>
      <c r="B97" s="6"/>
      <c r="C97" s="9"/>
      <c r="D97" s="9"/>
      <c r="E97" s="41"/>
      <c r="F97" s="37"/>
      <c r="G97" s="37"/>
    </row>
    <row r="98" spans="1:7" x14ac:dyDescent="0.2">
      <c r="A98" s="4">
        <v>0.66319444444444442</v>
      </c>
      <c r="B98" s="6"/>
      <c r="C98" s="9"/>
      <c r="D98" s="9"/>
      <c r="E98" s="42"/>
      <c r="F98" s="37"/>
      <c r="G98" s="37"/>
    </row>
    <row r="99" spans="1:7" x14ac:dyDescent="0.2">
      <c r="A99" s="4">
        <v>0.66666666666666663</v>
      </c>
      <c r="B99" s="34" t="s">
        <v>10</v>
      </c>
      <c r="C99" s="9"/>
      <c r="D99" s="11"/>
      <c r="E99" s="39" t="s">
        <v>19</v>
      </c>
      <c r="F99" s="37"/>
      <c r="G99" s="37"/>
    </row>
    <row r="100" spans="1:7" x14ac:dyDescent="0.2">
      <c r="A100" s="4">
        <v>0.67013888888888884</v>
      </c>
      <c r="B100" s="34"/>
      <c r="C100" s="9"/>
      <c r="D100" s="11"/>
      <c r="E100" s="39"/>
      <c r="F100" s="37"/>
      <c r="G100" s="37"/>
    </row>
    <row r="101" spans="1:7" x14ac:dyDescent="0.2">
      <c r="A101" s="4">
        <v>0.67361111111111116</v>
      </c>
      <c r="B101" s="34"/>
      <c r="C101" s="9"/>
      <c r="D101" s="11"/>
      <c r="E101" s="39"/>
      <c r="F101" s="37"/>
      <c r="G101" s="37"/>
    </row>
    <row r="102" spans="1:7" x14ac:dyDescent="0.2">
      <c r="A102" s="4">
        <v>0.67708333333333337</v>
      </c>
      <c r="B102" s="34"/>
      <c r="C102" s="9"/>
      <c r="D102" s="11"/>
      <c r="E102" s="39"/>
      <c r="F102" s="37"/>
      <c r="G102" s="37"/>
    </row>
    <row r="103" spans="1:7" x14ac:dyDescent="0.2">
      <c r="A103" s="4">
        <v>0.68055555555555547</v>
      </c>
      <c r="B103" s="34"/>
      <c r="C103" s="9"/>
      <c r="D103" s="11"/>
      <c r="E103" s="39"/>
      <c r="F103" s="37"/>
      <c r="G103" s="37"/>
    </row>
    <row r="104" spans="1:7" x14ac:dyDescent="0.2">
      <c r="A104" s="4">
        <v>0.68402777777777779</v>
      </c>
      <c r="B104" s="34"/>
      <c r="C104" s="9"/>
      <c r="D104" s="11"/>
      <c r="E104" s="39"/>
      <c r="F104" s="37"/>
      <c r="G104" s="37"/>
    </row>
    <row r="105" spans="1:7" x14ac:dyDescent="0.2">
      <c r="A105" s="4">
        <v>0.6875</v>
      </c>
      <c r="B105" s="34"/>
      <c r="C105" s="9"/>
      <c r="D105" s="11"/>
      <c r="E105" s="39"/>
      <c r="F105" s="37"/>
      <c r="G105" s="37"/>
    </row>
    <row r="106" spans="1:7" x14ac:dyDescent="0.2">
      <c r="A106" s="4">
        <v>0.69097222222222221</v>
      </c>
      <c r="B106" s="34"/>
      <c r="C106" s="9"/>
      <c r="D106" s="11"/>
      <c r="E106" s="39"/>
      <c r="F106" s="37"/>
      <c r="G106" s="37"/>
    </row>
    <row r="107" spans="1:7" x14ac:dyDescent="0.2">
      <c r="A107" s="4">
        <v>0.69444444444444453</v>
      </c>
      <c r="B107" s="34"/>
      <c r="C107" s="9"/>
      <c r="D107" s="11"/>
      <c r="E107" s="39"/>
      <c r="F107" s="37"/>
      <c r="G107" s="37"/>
    </row>
    <row r="108" spans="1:7" x14ac:dyDescent="0.2">
      <c r="A108" s="4">
        <v>0.69791666666666663</v>
      </c>
      <c r="B108" s="6"/>
      <c r="C108" s="9"/>
      <c r="D108" s="11"/>
      <c r="E108" s="39"/>
      <c r="F108" s="37"/>
      <c r="G108" s="37"/>
    </row>
    <row r="109" spans="1:7" x14ac:dyDescent="0.2">
      <c r="A109" s="4">
        <v>0.70138888888888884</v>
      </c>
      <c r="B109" s="6"/>
      <c r="C109" s="9"/>
      <c r="D109" s="11"/>
      <c r="E109" s="39"/>
      <c r="F109" s="37"/>
      <c r="G109" s="37"/>
    </row>
    <row r="110" spans="1:7" x14ac:dyDescent="0.2">
      <c r="A110" s="4">
        <v>0.70486111111111116</v>
      </c>
      <c r="B110" s="6"/>
      <c r="C110" s="9"/>
      <c r="D110" s="11"/>
      <c r="E110" s="39"/>
      <c r="F110" s="37"/>
      <c r="G110" s="37"/>
    </row>
    <row r="111" spans="1:7" x14ac:dyDescent="0.2">
      <c r="A111" s="4">
        <v>0.70833333333333337</v>
      </c>
      <c r="B111" s="32" t="s">
        <v>11</v>
      </c>
      <c r="C111" s="11"/>
      <c r="D111" s="11"/>
      <c r="E111" s="39"/>
      <c r="F111" s="37"/>
      <c r="G111" s="37"/>
    </row>
    <row r="112" spans="1:7" x14ac:dyDescent="0.2">
      <c r="A112" s="4">
        <v>0.71180555555555547</v>
      </c>
      <c r="B112" s="32"/>
      <c r="C112" s="11"/>
      <c r="D112" s="11"/>
      <c r="E112" s="39"/>
      <c r="F112" s="37"/>
      <c r="G112" s="37"/>
    </row>
    <row r="113" spans="1:7" x14ac:dyDescent="0.2">
      <c r="A113" s="4">
        <v>0.71527777777777779</v>
      </c>
      <c r="B113" s="32"/>
      <c r="C113" s="11"/>
      <c r="D113" s="11"/>
      <c r="E113" s="39"/>
      <c r="F113" s="37"/>
      <c r="G113" s="37"/>
    </row>
    <row r="114" spans="1:7" x14ac:dyDescent="0.2">
      <c r="A114" s="4">
        <v>0.71875</v>
      </c>
      <c r="B114" s="32"/>
      <c r="C114" s="11"/>
      <c r="D114" s="11"/>
      <c r="E114" s="39"/>
      <c r="F114" s="37"/>
      <c r="G114" s="37"/>
    </row>
    <row r="115" spans="1:7" x14ac:dyDescent="0.2">
      <c r="A115" s="4">
        <v>0.72222222222222221</v>
      </c>
      <c r="B115" s="32"/>
      <c r="C115" s="11"/>
      <c r="D115" s="11"/>
      <c r="E115" s="39"/>
      <c r="F115" s="37"/>
      <c r="G115" s="37"/>
    </row>
    <row r="116" spans="1:7" x14ac:dyDescent="0.2">
      <c r="A116" s="4">
        <v>0.72569444444444453</v>
      </c>
      <c r="B116" s="32"/>
      <c r="C116" s="11"/>
      <c r="D116" s="11"/>
      <c r="E116" s="39"/>
      <c r="F116" s="37"/>
      <c r="G116" s="37"/>
    </row>
    <row r="117" spans="1:7" x14ac:dyDescent="0.2">
      <c r="A117" s="4">
        <v>0.72916666666666663</v>
      </c>
      <c r="B117" s="32"/>
      <c r="C117" s="11"/>
      <c r="D117" s="11"/>
      <c r="E117" s="39"/>
      <c r="F117" s="37"/>
      <c r="G117" s="37"/>
    </row>
    <row r="118" spans="1:7" x14ac:dyDescent="0.2">
      <c r="A118" s="4">
        <v>0.73263888888888884</v>
      </c>
      <c r="B118" s="32"/>
      <c r="C118" s="11"/>
      <c r="D118" s="11"/>
      <c r="E118" s="39"/>
      <c r="F118" s="37"/>
      <c r="G118" s="37"/>
    </row>
    <row r="119" spans="1:7" x14ac:dyDescent="0.2">
      <c r="A119" s="4">
        <v>0.73611111111111116</v>
      </c>
      <c r="B119" s="32"/>
      <c r="C119" s="11"/>
      <c r="D119" s="11"/>
      <c r="E119" s="39"/>
      <c r="F119" s="37"/>
      <c r="G119" s="37"/>
    </row>
    <row r="120" spans="1:7" x14ac:dyDescent="0.2">
      <c r="A120" s="4">
        <v>0.73958333333333337</v>
      </c>
      <c r="B120" s="6"/>
      <c r="C120" s="10"/>
      <c r="D120" s="10"/>
      <c r="E120" s="39"/>
      <c r="F120" s="37"/>
      <c r="G120" s="37"/>
    </row>
    <row r="121" spans="1:7" x14ac:dyDescent="0.2">
      <c r="A121" s="4">
        <v>0.74305555555555547</v>
      </c>
      <c r="B121" s="6"/>
      <c r="C121" s="10"/>
      <c r="D121" s="10"/>
      <c r="E121" s="39"/>
      <c r="F121" s="37"/>
      <c r="G121" s="37"/>
    </row>
    <row r="122" spans="1:7" x14ac:dyDescent="0.2">
      <c r="A122" s="4">
        <v>0.74652777777777779</v>
      </c>
      <c r="B122" s="6"/>
      <c r="C122" s="10"/>
      <c r="D122" s="10"/>
      <c r="E122" s="39"/>
      <c r="F122" s="37"/>
      <c r="G122" s="37"/>
    </row>
  </sheetData>
  <mergeCells count="74">
    <mergeCell ref="E75:E98"/>
    <mergeCell ref="F3:F38"/>
    <mergeCell ref="F120:G120"/>
    <mergeCell ref="F121:G121"/>
    <mergeCell ref="F122:G122"/>
    <mergeCell ref="F114:G114"/>
    <mergeCell ref="F115:G115"/>
    <mergeCell ref="F116:G116"/>
    <mergeCell ref="F117:G117"/>
    <mergeCell ref="F118:G118"/>
    <mergeCell ref="F119:G119"/>
    <mergeCell ref="F113:G113"/>
    <mergeCell ref="F61:G61"/>
    <mergeCell ref="F62:G62"/>
    <mergeCell ref="F63:G63"/>
    <mergeCell ref="F64:G64"/>
    <mergeCell ref="F98:G98"/>
    <mergeCell ref="E99:E122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96:G96"/>
    <mergeCell ref="F66:G66"/>
    <mergeCell ref="F67:G67"/>
    <mergeCell ref="F68:G68"/>
    <mergeCell ref="F69:G69"/>
    <mergeCell ref="F70:G70"/>
    <mergeCell ref="F59:G59"/>
    <mergeCell ref="F71:G71"/>
    <mergeCell ref="F72:G72"/>
    <mergeCell ref="F73:G73"/>
    <mergeCell ref="F74:G74"/>
    <mergeCell ref="C3:C26"/>
    <mergeCell ref="F97:G97"/>
    <mergeCell ref="E3:E14"/>
    <mergeCell ref="E15:E38"/>
    <mergeCell ref="C27:C50"/>
    <mergeCell ref="E39:E63"/>
    <mergeCell ref="F65:G65"/>
    <mergeCell ref="C51:C74"/>
    <mergeCell ref="F51:G51"/>
    <mergeCell ref="F52:G52"/>
    <mergeCell ref="F53:G53"/>
    <mergeCell ref="F54:G54"/>
    <mergeCell ref="F55:G55"/>
    <mergeCell ref="F56:G56"/>
    <mergeCell ref="F57:G57"/>
    <mergeCell ref="F58:G58"/>
    <mergeCell ref="F60:G60"/>
    <mergeCell ref="B111:B119"/>
    <mergeCell ref="A1:G1"/>
    <mergeCell ref="B51:B59"/>
    <mergeCell ref="B63:B71"/>
    <mergeCell ref="B75:B83"/>
    <mergeCell ref="B87:B95"/>
    <mergeCell ref="B99:B107"/>
    <mergeCell ref="B3:B11"/>
    <mergeCell ref="D3:D26"/>
    <mergeCell ref="B15:B23"/>
    <mergeCell ref="B27:B35"/>
    <mergeCell ref="D27:D50"/>
    <mergeCell ref="B39:B47"/>
    <mergeCell ref="F2:G2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0" workbookViewId="0">
      <selection activeCell="K24" sqref="K24"/>
    </sheetView>
  </sheetViews>
  <sheetFormatPr defaultRowHeight="15" x14ac:dyDescent="0.25"/>
  <cols>
    <col min="1" max="1" width="18.42578125" customWidth="1"/>
    <col min="2" max="2" width="13.42578125" customWidth="1"/>
    <col min="3" max="3" width="12" bestFit="1" customWidth="1"/>
    <col min="4" max="4" width="11.28515625" bestFit="1" customWidth="1"/>
    <col min="5" max="5" width="12" bestFit="1" customWidth="1"/>
    <col min="6" max="6" width="11.7109375" bestFit="1" customWidth="1"/>
    <col min="7" max="7" width="12" bestFit="1" customWidth="1"/>
    <col min="8" max="8" width="11.7109375" bestFit="1" customWidth="1"/>
    <col min="9" max="9" width="12" bestFit="1" customWidth="1"/>
    <col min="10" max="10" width="11.7109375" bestFit="1" customWidth="1"/>
    <col min="11" max="11" width="12" bestFit="1" customWidth="1"/>
    <col min="12" max="12" width="11.7109375" bestFit="1" customWidth="1"/>
    <col min="13" max="13" width="12" bestFit="1" customWidth="1"/>
    <col min="14" max="14" width="11.7109375" bestFit="1" customWidth="1"/>
    <col min="15" max="15" width="12" bestFit="1" customWidth="1"/>
    <col min="16" max="16" width="15.140625" customWidth="1"/>
  </cols>
  <sheetData>
    <row r="1" spans="1:17" x14ac:dyDescent="0.25">
      <c r="A1" t="s">
        <v>26</v>
      </c>
    </row>
    <row r="2" spans="1:17" ht="15.75" thickBot="1" x14ac:dyDescent="0.3"/>
    <row r="3" spans="1:17" ht="36.75" customHeight="1" x14ac:dyDescent="0.25">
      <c r="A3" s="13" t="s">
        <v>27</v>
      </c>
      <c r="B3" s="43" t="s">
        <v>50</v>
      </c>
      <c r="C3" s="44"/>
      <c r="D3" s="43" t="s">
        <v>36</v>
      </c>
      <c r="E3" s="44"/>
      <c r="F3" s="43" t="s">
        <v>37</v>
      </c>
      <c r="G3" s="44"/>
      <c r="H3" s="43" t="s">
        <v>40</v>
      </c>
      <c r="I3" s="44"/>
      <c r="J3" s="43" t="s">
        <v>41</v>
      </c>
      <c r="K3" s="44"/>
      <c r="L3" s="43" t="s">
        <v>42</v>
      </c>
      <c r="M3" s="44"/>
      <c r="N3" s="43" t="s">
        <v>43</v>
      </c>
      <c r="O3" s="44"/>
      <c r="P3" s="27" t="s">
        <v>49</v>
      </c>
      <c r="Q3" s="18"/>
    </row>
    <row r="4" spans="1:17" x14ac:dyDescent="0.25">
      <c r="A4" s="13" t="s">
        <v>28</v>
      </c>
      <c r="B4" s="23" t="s">
        <v>38</v>
      </c>
      <c r="C4" s="24" t="s">
        <v>35</v>
      </c>
      <c r="D4" s="23" t="s">
        <v>39</v>
      </c>
      <c r="E4" s="24" t="s">
        <v>35</v>
      </c>
      <c r="F4" s="23" t="s">
        <v>38</v>
      </c>
      <c r="G4" s="24" t="s">
        <v>35</v>
      </c>
      <c r="H4" s="23" t="s">
        <v>38</v>
      </c>
      <c r="I4" s="24" t="s">
        <v>35</v>
      </c>
      <c r="J4" s="23" t="s">
        <v>38</v>
      </c>
      <c r="K4" s="24" t="s">
        <v>35</v>
      </c>
      <c r="L4" s="23" t="s">
        <v>38</v>
      </c>
      <c r="M4" s="24" t="s">
        <v>35</v>
      </c>
      <c r="N4" s="23" t="s">
        <v>38</v>
      </c>
      <c r="O4" s="24" t="s">
        <v>35</v>
      </c>
      <c r="P4" s="20"/>
      <c r="Q4" s="22"/>
    </row>
    <row r="5" spans="1:17" x14ac:dyDescent="0.25">
      <c r="A5" s="13" t="s">
        <v>29</v>
      </c>
      <c r="B5" s="14">
        <v>0</v>
      </c>
      <c r="C5" s="15">
        <v>14</v>
      </c>
      <c r="D5" s="14">
        <v>1</v>
      </c>
      <c r="E5" s="15">
        <v>9</v>
      </c>
      <c r="F5" s="14">
        <v>0</v>
      </c>
      <c r="G5" s="15">
        <v>0</v>
      </c>
      <c r="H5" s="14">
        <v>9</v>
      </c>
      <c r="I5" s="15">
        <v>2</v>
      </c>
      <c r="J5" s="14">
        <v>6</v>
      </c>
      <c r="K5" s="15">
        <v>0</v>
      </c>
      <c r="L5" s="14">
        <v>4</v>
      </c>
      <c r="M5" s="15">
        <v>0</v>
      </c>
      <c r="N5" s="14">
        <v>2</v>
      </c>
      <c r="O5" s="15">
        <v>1</v>
      </c>
      <c r="P5" s="28">
        <f t="shared" ref="P5:P9" si="0">SUM(B5:O5)</f>
        <v>48</v>
      </c>
      <c r="Q5" s="22"/>
    </row>
    <row r="6" spans="1:17" x14ac:dyDescent="0.25">
      <c r="A6" s="13" t="s">
        <v>30</v>
      </c>
      <c r="B6" s="14">
        <v>0</v>
      </c>
      <c r="C6" s="15">
        <v>2</v>
      </c>
      <c r="D6" s="14">
        <v>1</v>
      </c>
      <c r="E6" s="15">
        <v>5</v>
      </c>
      <c r="F6" s="14">
        <v>1</v>
      </c>
      <c r="G6" s="15">
        <v>0</v>
      </c>
      <c r="H6" s="14">
        <v>4</v>
      </c>
      <c r="I6" s="15">
        <v>1</v>
      </c>
      <c r="J6" s="14">
        <v>6</v>
      </c>
      <c r="K6" s="15">
        <v>0</v>
      </c>
      <c r="L6" s="14">
        <v>0</v>
      </c>
      <c r="M6" s="15">
        <v>0</v>
      </c>
      <c r="N6" s="14">
        <v>1</v>
      </c>
      <c r="O6" s="15">
        <v>0</v>
      </c>
      <c r="P6" s="28">
        <f t="shared" si="0"/>
        <v>21</v>
      </c>
      <c r="Q6" s="22"/>
    </row>
    <row r="7" spans="1:17" x14ac:dyDescent="0.25">
      <c r="A7" s="13" t="s">
        <v>31</v>
      </c>
      <c r="B7" s="14">
        <v>0</v>
      </c>
      <c r="C7" s="15">
        <v>7</v>
      </c>
      <c r="D7" s="14">
        <v>0</v>
      </c>
      <c r="E7" s="15">
        <v>8</v>
      </c>
      <c r="F7" s="14">
        <v>0</v>
      </c>
      <c r="G7" s="15">
        <v>0</v>
      </c>
      <c r="H7" s="14">
        <v>0</v>
      </c>
      <c r="I7" s="15">
        <v>0</v>
      </c>
      <c r="J7" s="14">
        <v>0</v>
      </c>
      <c r="K7" s="15">
        <v>0</v>
      </c>
      <c r="L7" s="14">
        <v>0</v>
      </c>
      <c r="M7" s="15">
        <v>0</v>
      </c>
      <c r="N7" s="14"/>
      <c r="O7" s="15"/>
      <c r="P7" s="28">
        <f t="shared" si="0"/>
        <v>15</v>
      </c>
      <c r="Q7" s="22"/>
    </row>
    <row r="8" spans="1:17" x14ac:dyDescent="0.25">
      <c r="A8" s="13" t="s">
        <v>32</v>
      </c>
      <c r="B8" s="14">
        <v>0</v>
      </c>
      <c r="C8" s="15">
        <v>0</v>
      </c>
      <c r="D8" s="14">
        <v>0</v>
      </c>
      <c r="E8" s="15">
        <v>9</v>
      </c>
      <c r="F8" s="14">
        <v>0</v>
      </c>
      <c r="G8" s="15">
        <v>0</v>
      </c>
      <c r="H8" s="14">
        <v>0</v>
      </c>
      <c r="I8" s="15">
        <v>0</v>
      </c>
      <c r="J8" s="14">
        <v>0</v>
      </c>
      <c r="K8" s="15">
        <v>0</v>
      </c>
      <c r="L8" s="14">
        <v>0</v>
      </c>
      <c r="M8" s="15">
        <v>0</v>
      </c>
      <c r="N8" s="14"/>
      <c r="O8" s="15"/>
      <c r="P8" s="28">
        <f t="shared" si="0"/>
        <v>9</v>
      </c>
      <c r="Q8" s="22"/>
    </row>
    <row r="9" spans="1:17" x14ac:dyDescent="0.25">
      <c r="A9" s="13" t="s">
        <v>33</v>
      </c>
      <c r="B9" s="14">
        <v>0</v>
      </c>
      <c r="C9" s="15">
        <v>0</v>
      </c>
      <c r="D9" s="14">
        <v>0</v>
      </c>
      <c r="E9" s="15">
        <v>0</v>
      </c>
      <c r="F9" s="14">
        <v>0</v>
      </c>
      <c r="G9" s="15">
        <v>0</v>
      </c>
      <c r="H9" s="14">
        <v>3</v>
      </c>
      <c r="I9" s="15">
        <v>0</v>
      </c>
      <c r="J9" s="14">
        <v>2</v>
      </c>
      <c r="K9" s="15">
        <v>0</v>
      </c>
      <c r="L9" s="14">
        <v>4</v>
      </c>
      <c r="M9" s="15">
        <v>0</v>
      </c>
      <c r="N9" s="14"/>
      <c r="O9" s="15"/>
      <c r="P9" s="28">
        <f t="shared" si="0"/>
        <v>9</v>
      </c>
      <c r="Q9" s="22"/>
    </row>
    <row r="10" spans="1:17" ht="15.75" thickBot="1" x14ac:dyDescent="0.3">
      <c r="A10" s="13" t="s">
        <v>44</v>
      </c>
      <c r="B10" s="25">
        <f>SUM(B5:B9)</f>
        <v>0</v>
      </c>
      <c r="C10" s="26">
        <f t="shared" ref="C10:O10" si="1">SUM(C5:C9)</f>
        <v>23</v>
      </c>
      <c r="D10" s="25">
        <f t="shared" si="1"/>
        <v>2</v>
      </c>
      <c r="E10" s="26">
        <f t="shared" si="1"/>
        <v>31</v>
      </c>
      <c r="F10" s="25">
        <f t="shared" si="1"/>
        <v>1</v>
      </c>
      <c r="G10" s="26">
        <f t="shared" si="1"/>
        <v>0</v>
      </c>
      <c r="H10" s="25">
        <f t="shared" si="1"/>
        <v>16</v>
      </c>
      <c r="I10" s="26">
        <f t="shared" si="1"/>
        <v>3</v>
      </c>
      <c r="J10" s="25">
        <f t="shared" si="1"/>
        <v>14</v>
      </c>
      <c r="K10" s="26">
        <f t="shared" si="1"/>
        <v>0</v>
      </c>
      <c r="L10" s="25">
        <f t="shared" si="1"/>
        <v>8</v>
      </c>
      <c r="M10" s="26">
        <f t="shared" si="1"/>
        <v>0</v>
      </c>
      <c r="N10" s="25">
        <f t="shared" si="1"/>
        <v>3</v>
      </c>
      <c r="O10" s="26">
        <f t="shared" si="1"/>
        <v>1</v>
      </c>
      <c r="P10" s="29">
        <f>SUM(B10:O10)</f>
        <v>102</v>
      </c>
      <c r="Q10" s="22"/>
    </row>
    <row r="11" spans="1:17" s="12" customFormat="1" x14ac:dyDescent="0.25"/>
    <row r="12" spans="1:17" s="12" customFormat="1" x14ac:dyDescent="0.25"/>
    <row r="13" spans="1:17" s="12" customFormat="1" x14ac:dyDescent="0.25"/>
    <row r="14" spans="1:17" s="12" customFormat="1" ht="15.75" thickBot="1" x14ac:dyDescent="0.3"/>
    <row r="15" spans="1:17" s="12" customFormat="1" ht="33.75" customHeight="1" x14ac:dyDescent="0.25">
      <c r="A15" s="19" t="s">
        <v>51</v>
      </c>
      <c r="B15" s="43" t="s">
        <v>50</v>
      </c>
      <c r="C15" s="44"/>
      <c r="D15" s="43" t="s">
        <v>36</v>
      </c>
      <c r="E15" s="44"/>
      <c r="F15" s="43" t="s">
        <v>37</v>
      </c>
      <c r="G15" s="44"/>
      <c r="H15" s="43" t="s">
        <v>40</v>
      </c>
      <c r="I15" s="44"/>
      <c r="J15" s="43" t="s">
        <v>41</v>
      </c>
      <c r="K15" s="44"/>
      <c r="L15" s="43" t="s">
        <v>42</v>
      </c>
      <c r="M15" s="44"/>
      <c r="N15" s="43" t="s">
        <v>43</v>
      </c>
      <c r="O15" s="44"/>
      <c r="P15" s="27" t="s">
        <v>49</v>
      </c>
      <c r="Q15" s="18"/>
    </row>
    <row r="16" spans="1:17" ht="15" customHeight="1" x14ac:dyDescent="0.25">
      <c r="A16" s="20" t="s">
        <v>28</v>
      </c>
      <c r="B16" s="14" t="s">
        <v>38</v>
      </c>
      <c r="C16" s="15" t="s">
        <v>35</v>
      </c>
      <c r="D16" s="14" t="s">
        <v>39</v>
      </c>
      <c r="E16" s="15" t="s">
        <v>35</v>
      </c>
      <c r="F16" s="14" t="s">
        <v>38</v>
      </c>
      <c r="G16" s="15" t="s">
        <v>35</v>
      </c>
      <c r="H16" s="14" t="s">
        <v>38</v>
      </c>
      <c r="I16" s="15" t="s">
        <v>35</v>
      </c>
      <c r="J16" s="14" t="s">
        <v>38</v>
      </c>
      <c r="K16" s="15" t="s">
        <v>35</v>
      </c>
      <c r="L16" s="14" t="s">
        <v>38</v>
      </c>
      <c r="M16" s="15" t="s">
        <v>35</v>
      </c>
      <c r="N16" s="14" t="s">
        <v>38</v>
      </c>
      <c r="O16" s="15" t="s">
        <v>35</v>
      </c>
      <c r="P16" s="28"/>
      <c r="Q16" s="22"/>
    </row>
    <row r="17" spans="1:17" x14ac:dyDescent="0.25">
      <c r="A17" s="20" t="s">
        <v>29</v>
      </c>
      <c r="B17" s="14">
        <v>3</v>
      </c>
      <c r="C17" s="15">
        <v>2</v>
      </c>
      <c r="D17" s="14">
        <v>2</v>
      </c>
      <c r="E17" s="15">
        <v>7</v>
      </c>
      <c r="F17" s="14">
        <v>1</v>
      </c>
      <c r="G17" s="15">
        <v>2</v>
      </c>
      <c r="H17" s="14">
        <v>7</v>
      </c>
      <c r="I17" s="15">
        <v>1</v>
      </c>
      <c r="J17" s="14">
        <v>1</v>
      </c>
      <c r="K17" s="15">
        <v>0</v>
      </c>
      <c r="L17" s="14">
        <v>6</v>
      </c>
      <c r="M17" s="15">
        <v>0</v>
      </c>
      <c r="N17" s="14">
        <v>3</v>
      </c>
      <c r="O17" s="15">
        <v>0</v>
      </c>
      <c r="P17" s="28">
        <f>SUM(B17:O17)</f>
        <v>35</v>
      </c>
      <c r="Q17" s="22"/>
    </row>
    <row r="18" spans="1:17" x14ac:dyDescent="0.25">
      <c r="A18" s="20" t="s">
        <v>30</v>
      </c>
      <c r="B18" s="14">
        <v>1</v>
      </c>
      <c r="C18" s="15">
        <v>2</v>
      </c>
      <c r="D18" s="14">
        <v>2</v>
      </c>
      <c r="E18" s="15">
        <v>14</v>
      </c>
      <c r="F18" s="14">
        <v>3</v>
      </c>
      <c r="G18" s="15">
        <v>2</v>
      </c>
      <c r="H18" s="14">
        <v>3</v>
      </c>
      <c r="I18" s="15">
        <v>1</v>
      </c>
      <c r="J18" s="14">
        <v>0</v>
      </c>
      <c r="K18" s="15">
        <v>0</v>
      </c>
      <c r="L18" s="14">
        <v>2</v>
      </c>
      <c r="M18" s="15">
        <v>0</v>
      </c>
      <c r="N18" s="14">
        <v>2</v>
      </c>
      <c r="O18" s="15">
        <v>0</v>
      </c>
      <c r="P18" s="28">
        <f>SUM(B18:O18)</f>
        <v>32</v>
      </c>
      <c r="Q18" s="22"/>
    </row>
    <row r="19" spans="1:17" x14ac:dyDescent="0.25">
      <c r="A19" s="20" t="s">
        <v>31</v>
      </c>
      <c r="B19" s="14">
        <v>0</v>
      </c>
      <c r="C19" s="15">
        <v>5</v>
      </c>
      <c r="D19" s="14">
        <v>0</v>
      </c>
      <c r="E19" s="15">
        <v>11</v>
      </c>
      <c r="F19" s="14">
        <v>1</v>
      </c>
      <c r="G19" s="15">
        <v>5</v>
      </c>
      <c r="H19" s="14">
        <v>0</v>
      </c>
      <c r="I19" s="15">
        <v>0</v>
      </c>
      <c r="J19" s="14">
        <v>0</v>
      </c>
      <c r="K19" s="15">
        <v>0</v>
      </c>
      <c r="L19" s="14">
        <v>0</v>
      </c>
      <c r="M19" s="15">
        <v>0</v>
      </c>
      <c r="N19" s="14">
        <v>0</v>
      </c>
      <c r="O19" s="15">
        <v>0</v>
      </c>
      <c r="P19" s="28">
        <f t="shared" ref="P19:P22" si="2">SUM(B19:O19)</f>
        <v>22</v>
      </c>
      <c r="Q19" s="22"/>
    </row>
    <row r="20" spans="1:17" x14ac:dyDescent="0.25">
      <c r="A20" s="20" t="s">
        <v>32</v>
      </c>
      <c r="B20" s="14">
        <v>0</v>
      </c>
      <c r="C20" s="15">
        <v>7</v>
      </c>
      <c r="D20" s="14">
        <v>0</v>
      </c>
      <c r="E20" s="15">
        <v>3</v>
      </c>
      <c r="F20" s="14">
        <v>1</v>
      </c>
      <c r="G20" s="15">
        <v>2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28">
        <f t="shared" si="2"/>
        <v>13</v>
      </c>
      <c r="Q20" s="22"/>
    </row>
    <row r="21" spans="1:17" x14ac:dyDescent="0.25">
      <c r="A21" s="20" t="s">
        <v>33</v>
      </c>
      <c r="B21" s="14">
        <v>0</v>
      </c>
      <c r="C21" s="15">
        <v>2</v>
      </c>
      <c r="D21" s="14">
        <v>0</v>
      </c>
      <c r="E21" s="15">
        <v>3</v>
      </c>
      <c r="F21" s="14">
        <v>0</v>
      </c>
      <c r="G21" s="15">
        <v>0</v>
      </c>
      <c r="H21" s="14">
        <v>1</v>
      </c>
      <c r="I21" s="15">
        <v>0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28">
        <f t="shared" si="2"/>
        <v>6</v>
      </c>
      <c r="Q21" s="22"/>
    </row>
    <row r="22" spans="1:17" ht="15.75" thickBot="1" x14ac:dyDescent="0.3">
      <c r="A22" s="21" t="s">
        <v>44</v>
      </c>
      <c r="B22" s="16">
        <f t="shared" ref="B22:C22" si="3">SUM(B17:B21)</f>
        <v>4</v>
      </c>
      <c r="C22" s="17">
        <f t="shared" si="3"/>
        <v>18</v>
      </c>
      <c r="D22" s="16">
        <f>SUM(D17:D21)</f>
        <v>4</v>
      </c>
      <c r="E22" s="17">
        <f t="shared" ref="E22:O22" si="4">SUM(E17:E21)</f>
        <v>38</v>
      </c>
      <c r="F22" s="16">
        <f t="shared" si="4"/>
        <v>6</v>
      </c>
      <c r="G22" s="17">
        <f t="shared" si="4"/>
        <v>11</v>
      </c>
      <c r="H22" s="16">
        <f t="shared" si="4"/>
        <v>11</v>
      </c>
      <c r="I22" s="17">
        <f t="shared" si="4"/>
        <v>2</v>
      </c>
      <c r="J22" s="16">
        <f t="shared" si="4"/>
        <v>1</v>
      </c>
      <c r="K22" s="17">
        <f t="shared" si="4"/>
        <v>0</v>
      </c>
      <c r="L22" s="16">
        <f t="shared" si="4"/>
        <v>8</v>
      </c>
      <c r="M22" s="17">
        <f t="shared" si="4"/>
        <v>0</v>
      </c>
      <c r="N22" s="16">
        <f t="shared" si="4"/>
        <v>5</v>
      </c>
      <c r="O22" s="17">
        <f t="shared" si="4"/>
        <v>0</v>
      </c>
      <c r="P22" s="30">
        <f t="shared" si="2"/>
        <v>108</v>
      </c>
      <c r="Q22" s="22"/>
    </row>
    <row r="25" spans="1:17" x14ac:dyDescent="0.25">
      <c r="A25" t="s">
        <v>45</v>
      </c>
      <c r="B25" s="45">
        <v>0</v>
      </c>
      <c r="C25" s="45"/>
      <c r="D25" s="45">
        <v>1</v>
      </c>
      <c r="E25" s="45"/>
      <c r="F25" s="45">
        <v>0</v>
      </c>
      <c r="G25" s="45"/>
      <c r="H25" s="45">
        <v>1</v>
      </c>
      <c r="I25" s="45"/>
      <c r="J25" s="45">
        <v>1</v>
      </c>
      <c r="K25" s="45"/>
      <c r="L25" s="45">
        <v>1</v>
      </c>
      <c r="M25" s="45"/>
      <c r="N25" s="45">
        <v>0</v>
      </c>
      <c r="O25" s="45"/>
      <c r="Q25">
        <f t="shared" ref="Q25:Q28" si="5">SUM(B25:P25)</f>
        <v>4</v>
      </c>
    </row>
    <row r="26" spans="1:17" x14ac:dyDescent="0.25">
      <c r="A26" t="s">
        <v>46</v>
      </c>
      <c r="B26" s="45">
        <v>0</v>
      </c>
      <c r="C26" s="45"/>
      <c r="D26" s="45">
        <v>5</v>
      </c>
      <c r="E26" s="45"/>
      <c r="F26" s="45">
        <v>0</v>
      </c>
      <c r="G26" s="45"/>
      <c r="H26" s="45">
        <v>2</v>
      </c>
      <c r="I26" s="45"/>
      <c r="J26" s="45">
        <v>4</v>
      </c>
      <c r="K26" s="45"/>
      <c r="L26" s="45">
        <v>4</v>
      </c>
      <c r="M26" s="45"/>
      <c r="N26" s="45">
        <v>0</v>
      </c>
      <c r="O26" s="45"/>
      <c r="Q26">
        <f t="shared" si="5"/>
        <v>15</v>
      </c>
    </row>
    <row r="27" spans="1:17" x14ac:dyDescent="0.25">
      <c r="Q27">
        <f t="shared" si="5"/>
        <v>0</v>
      </c>
    </row>
    <row r="28" spans="1:17" x14ac:dyDescent="0.25">
      <c r="Q28">
        <f t="shared" si="5"/>
        <v>0</v>
      </c>
    </row>
    <row r="29" spans="1:17" x14ac:dyDescent="0.25">
      <c r="A29" t="s">
        <v>45</v>
      </c>
      <c r="B29" s="45">
        <v>4</v>
      </c>
      <c r="C29" s="45"/>
      <c r="D29" s="45">
        <v>3</v>
      </c>
      <c r="E29" s="45"/>
      <c r="F29" s="45">
        <v>0</v>
      </c>
      <c r="G29" s="45"/>
      <c r="H29" s="45">
        <v>0</v>
      </c>
      <c r="I29" s="45"/>
      <c r="J29" s="45">
        <v>0</v>
      </c>
      <c r="K29" s="45"/>
      <c r="L29" s="45">
        <v>1</v>
      </c>
      <c r="M29" s="45"/>
      <c r="N29" s="45"/>
      <c r="O29" s="45"/>
      <c r="Q29">
        <f>SUM(B29:P29)</f>
        <v>8</v>
      </c>
    </row>
    <row r="30" spans="1:17" x14ac:dyDescent="0.25">
      <c r="A30" t="s">
        <v>46</v>
      </c>
      <c r="B30" s="45">
        <v>14</v>
      </c>
      <c r="C30" s="45"/>
      <c r="D30" s="45">
        <v>13</v>
      </c>
      <c r="E30" s="45"/>
      <c r="F30" s="45">
        <v>6</v>
      </c>
      <c r="G30" s="45"/>
      <c r="H30" s="45">
        <v>10</v>
      </c>
      <c r="I30" s="45"/>
      <c r="J30" s="45">
        <v>2</v>
      </c>
      <c r="K30" s="45"/>
      <c r="L30" s="45">
        <v>4</v>
      </c>
      <c r="M30" s="45"/>
      <c r="N30" s="45">
        <v>2</v>
      </c>
      <c r="O30" s="45"/>
      <c r="P30">
        <v>2</v>
      </c>
      <c r="Q30">
        <f>SUM(B30:P30)</f>
        <v>53</v>
      </c>
    </row>
    <row r="33" spans="1:1" x14ac:dyDescent="0.25">
      <c r="A33" t="s">
        <v>34</v>
      </c>
    </row>
    <row r="35" spans="1:1" x14ac:dyDescent="0.25">
      <c r="A35" t="s">
        <v>47</v>
      </c>
    </row>
    <row r="36" spans="1:1" x14ac:dyDescent="0.25">
      <c r="A36" t="s">
        <v>48</v>
      </c>
    </row>
    <row r="37" spans="1:1" x14ac:dyDescent="0.25">
      <c r="A37" t="s">
        <v>49</v>
      </c>
    </row>
  </sheetData>
  <mergeCells count="42">
    <mergeCell ref="B15:C15"/>
    <mergeCell ref="D15:E15"/>
    <mergeCell ref="F15:G15"/>
    <mergeCell ref="H15:I15"/>
    <mergeCell ref="J15:K15"/>
    <mergeCell ref="L15:M15"/>
    <mergeCell ref="N15:O15"/>
    <mergeCell ref="H26:I26"/>
    <mergeCell ref="J26:K26"/>
    <mergeCell ref="L26:M26"/>
    <mergeCell ref="N26:O26"/>
    <mergeCell ref="N30:O30"/>
    <mergeCell ref="B25:C25"/>
    <mergeCell ref="D25:E25"/>
    <mergeCell ref="F25:G25"/>
    <mergeCell ref="H25:I25"/>
    <mergeCell ref="J25:K25"/>
    <mergeCell ref="L25:M25"/>
    <mergeCell ref="N25:O25"/>
    <mergeCell ref="B26:C26"/>
    <mergeCell ref="B30:C30"/>
    <mergeCell ref="D30:E30"/>
    <mergeCell ref="F30:G30"/>
    <mergeCell ref="H30:I30"/>
    <mergeCell ref="J30:K30"/>
    <mergeCell ref="L30:M30"/>
    <mergeCell ref="N3:O3"/>
    <mergeCell ref="B29:C29"/>
    <mergeCell ref="D29:E29"/>
    <mergeCell ref="F29:G29"/>
    <mergeCell ref="H29:I29"/>
    <mergeCell ref="J29:K29"/>
    <mergeCell ref="L29:M29"/>
    <mergeCell ref="N29:O29"/>
    <mergeCell ref="D26:E26"/>
    <mergeCell ref="F26:G26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cp:lastPrinted>2019-09-13T09:30:37Z</cp:lastPrinted>
  <dcterms:created xsi:type="dcterms:W3CDTF">2019-09-13T09:29:45Z</dcterms:created>
  <dcterms:modified xsi:type="dcterms:W3CDTF">2019-10-02T12:53:08Z</dcterms:modified>
</cp:coreProperties>
</file>